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Tournament Cash Reconciliation " sheetId="1" r:id="rId1"/>
    <sheet name="Printable Version" sheetId="2" r:id="rId2"/>
  </sheets>
  <definedNames/>
  <calcPr fullCalcOnLoad="1"/>
</workbook>
</file>

<file path=xl/comments2.xml><?xml version="1.0" encoding="utf-8"?>
<comments xmlns="http://schemas.openxmlformats.org/spreadsheetml/2006/main">
  <authors>
    <author>rdd4800</author>
  </authors>
  <commentList>
    <comment ref="A1" authorId="0">
      <text>
        <r>
          <rPr>
            <b/>
            <sz val="8"/>
            <rFont val="Tahoma"/>
            <family val="2"/>
          </rPr>
          <t>rdd4800:</t>
        </r>
        <r>
          <rPr>
            <sz val="8"/>
            <rFont val="Tahoma"/>
            <family val="2"/>
          </rPr>
          <t xml:space="preserve">
Enter number of pitchers into cell G3 and G 20. Enter in # places paid in Col G 12, 13 and 14. Winetrouts do not charge the extra $2 for hall of fame trailer fees, so cell G 22 will be zero. </t>
        </r>
      </text>
    </comment>
  </commentList>
</comments>
</file>

<file path=xl/sharedStrings.xml><?xml version="1.0" encoding="utf-8"?>
<sst xmlns="http://schemas.openxmlformats.org/spreadsheetml/2006/main" count="113" uniqueCount="48">
  <si>
    <t>Income:</t>
  </si>
  <si>
    <t>Pitchers Paying Entry Fees</t>
  </si>
  <si>
    <t>@</t>
  </si>
  <si>
    <t>Pitchers, Free entry</t>
  </si>
  <si>
    <t>Number</t>
  </si>
  <si>
    <t>Fee</t>
  </si>
  <si>
    <t>Total Pitchers and entry Fees</t>
  </si>
  <si>
    <t>Reconciliation</t>
  </si>
  <si>
    <t>Expenses:</t>
  </si>
  <si>
    <t>1st</t>
  </si>
  <si>
    <t>2nd</t>
  </si>
  <si>
    <t>3rd</t>
  </si>
  <si>
    <t>Jr. 1st</t>
  </si>
  <si>
    <t>Jr. 2nd</t>
  </si>
  <si>
    <t>Total entry fees minus cash prizes paid out</t>
  </si>
  <si>
    <t>Cash prizes paid out</t>
  </si>
  <si>
    <t>WSHPA FEES:</t>
  </si>
  <si>
    <t>Plates and Plaques</t>
  </si>
  <si>
    <t>Total WSHPA expenses</t>
  </si>
  <si>
    <t xml:space="preserve">Total to send to WSHPA </t>
  </si>
  <si>
    <t>Postage and Misc. Costs</t>
  </si>
  <si>
    <t>Total</t>
  </si>
  <si>
    <t>Total:</t>
  </si>
  <si>
    <t>Total  Cash Prizes paid out</t>
  </si>
  <si>
    <t>Total pitchers and entry fees minus Prizes &amp; WSHPA Fees</t>
  </si>
  <si>
    <t>Tournament stats table stipend</t>
  </si>
  <si>
    <t>Other Income</t>
  </si>
  <si>
    <t>Raffle 50/50</t>
  </si>
  <si>
    <t>Tournament Profit/Loss</t>
  </si>
  <si>
    <t>Profit/Loss</t>
  </si>
  <si>
    <t>Coffee/Doughnuts/Food/Beverage Items</t>
  </si>
  <si>
    <t>4th</t>
  </si>
  <si>
    <t>Jr. 3rd</t>
  </si>
  <si>
    <t>Other income…(Raffles, Other)</t>
  </si>
  <si>
    <t>Cost of items to furnish breakfast, lunch</t>
  </si>
  <si>
    <t>Other</t>
  </si>
  <si>
    <t>Scorekeeping fees reimbursed</t>
  </si>
  <si>
    <t>Breakfast, Lunch</t>
  </si>
  <si>
    <t>State and National Collected from:   (Enter names here)</t>
  </si>
  <si>
    <t>New Juniors:  (Enter names here)</t>
  </si>
  <si>
    <t>Tournament Name</t>
  </si>
  <si>
    <t>Date</t>
  </si>
  <si>
    <t>MM/DD/YYYY</t>
  </si>
  <si>
    <t>Name</t>
  </si>
  <si>
    <t>State($20)and National ($25) Collected</t>
  </si>
  <si>
    <t>xxxxx</t>
  </si>
  <si>
    <t>State ($20) and National ($25) Collected</t>
  </si>
  <si>
    <t>Hall of fame Trailer Fees/Website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</si>
</sst>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44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44" applyFont="1" applyAlignment="1" applyProtection="1">
      <alignment horizontal="center"/>
      <protection locked="0"/>
    </xf>
    <xf numFmtId="44" fontId="5" fillId="0" borderId="0" xfId="44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44" fontId="5" fillId="0" borderId="11" xfId="44" applyFont="1" applyBorder="1" applyAlignment="1" applyProtection="1">
      <alignment horizontal="center"/>
      <protection locked="0"/>
    </xf>
    <xf numFmtId="44" fontId="5" fillId="0" borderId="11" xfId="44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44" fontId="5" fillId="0" borderId="0" xfId="44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44" fontId="5" fillId="0" borderId="0" xfId="44" applyFon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0" xfId="44" applyFont="1" applyBorder="1" applyAlignment="1" applyProtection="1">
      <alignment horizontal="center"/>
      <protection locked="0"/>
    </xf>
    <xf numFmtId="44" fontId="0" fillId="0" borderId="12" xfId="44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4" fontId="8" fillId="0" borderId="0" xfId="44" applyFont="1" applyAlignment="1" applyProtection="1">
      <alignment horizontal="center"/>
      <protection locked="0"/>
    </xf>
    <xf numFmtId="44" fontId="8" fillId="0" borderId="0" xfId="44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44" fontId="8" fillId="0" borderId="0" xfId="44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4" fontId="0" fillId="0" borderId="11" xfId="44" applyFont="1" applyBorder="1" applyAlignment="1" applyProtection="1">
      <alignment horizontal="center"/>
      <protection locked="0"/>
    </xf>
    <xf numFmtId="44" fontId="0" fillId="0" borderId="13" xfId="44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4" fontId="5" fillId="0" borderId="11" xfId="44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11" xfId="0" applyNumberFormat="1" applyBorder="1" applyAlignment="1" applyProtection="1">
      <alignment/>
      <protection/>
    </xf>
    <xf numFmtId="44" fontId="5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8" fillId="0" borderId="0" xfId="44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4" fontId="8" fillId="0" borderId="11" xfId="44" applyFont="1" applyBorder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44" fontId="8" fillId="0" borderId="0" xfId="44" applyFont="1" applyAlignment="1" applyProtection="1">
      <alignment horizontal="center"/>
      <protection/>
    </xf>
    <xf numFmtId="44" fontId="8" fillId="0" borderId="12" xfId="44" applyFont="1" applyBorder="1" applyAlignment="1" applyProtection="1">
      <alignment/>
      <protection/>
    </xf>
    <xf numFmtId="44" fontId="8" fillId="0" borderId="13" xfId="44" applyFont="1" applyBorder="1" applyAlignment="1" applyProtection="1">
      <alignment/>
      <protection/>
    </xf>
    <xf numFmtId="44" fontId="8" fillId="0" borderId="0" xfId="44" applyFont="1" applyBorder="1" applyAlignment="1" applyProtection="1">
      <alignment/>
      <protection/>
    </xf>
    <xf numFmtId="44" fontId="9" fillId="0" borderId="0" xfId="44" applyFont="1" applyAlignment="1" applyProtection="1">
      <alignment/>
      <protection/>
    </xf>
    <xf numFmtId="44" fontId="0" fillId="0" borderId="12" xfId="44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140625" style="1" customWidth="1"/>
    <col min="2" max="2" width="6.00390625" style="1" customWidth="1"/>
    <col min="3" max="3" width="10.28125" style="1" customWidth="1"/>
    <col min="4" max="4" width="9.421875" style="1" customWidth="1"/>
    <col min="5" max="5" width="5.28125" style="1" customWidth="1"/>
    <col min="6" max="6" width="11.140625" style="1" customWidth="1"/>
    <col min="7" max="7" width="4.140625" style="3" customWidth="1"/>
    <col min="8" max="8" width="3.00390625" style="3" customWidth="1"/>
    <col min="9" max="9" width="7.57421875" style="4" customWidth="1"/>
    <col min="10" max="10" width="10.28125" style="5" customWidth="1"/>
    <col min="11" max="11" width="12.421875" style="52" customWidth="1"/>
    <col min="12" max="12" width="11.8515625" style="1" customWidth="1"/>
    <col min="13" max="14" width="9.140625" style="1" customWidth="1"/>
    <col min="15" max="15" width="28.00390625" style="1" customWidth="1"/>
    <col min="16" max="16" width="9.140625" style="5" customWidth="1"/>
    <col min="17" max="16384" width="9.140625" style="1" customWidth="1"/>
  </cols>
  <sheetData>
    <row r="1" spans="2:16" ht="18">
      <c r="B1" s="2" t="s">
        <v>40</v>
      </c>
      <c r="E1" s="1" t="s">
        <v>43</v>
      </c>
      <c r="F1" s="70" t="s">
        <v>42</v>
      </c>
      <c r="P1" s="1"/>
    </row>
    <row r="2" spans="1:16" ht="16.5" thickBot="1">
      <c r="A2" s="7" t="s">
        <v>0</v>
      </c>
      <c r="B2" s="8"/>
      <c r="C2" s="8"/>
      <c r="D2" s="8"/>
      <c r="E2" s="8"/>
      <c r="F2" s="8"/>
      <c r="G2" s="9" t="s">
        <v>4</v>
      </c>
      <c r="H2" s="9"/>
      <c r="I2" s="10" t="s">
        <v>5</v>
      </c>
      <c r="J2" s="11"/>
      <c r="K2" s="48" t="s">
        <v>7</v>
      </c>
      <c r="P2" s="1"/>
    </row>
    <row r="3" spans="1:16" ht="12.75">
      <c r="A3" s="8"/>
      <c r="B3" s="12" t="s">
        <v>1</v>
      </c>
      <c r="C3" s="8"/>
      <c r="D3" s="8"/>
      <c r="E3" s="8"/>
      <c r="F3" s="8"/>
      <c r="G3" s="13"/>
      <c r="H3" s="9" t="s">
        <v>2</v>
      </c>
      <c r="I3" s="14">
        <v>20</v>
      </c>
      <c r="J3" s="47">
        <f>G3*I3</f>
        <v>0</v>
      </c>
      <c r="P3" s="1"/>
    </row>
    <row r="4" spans="1:16" ht="12.75">
      <c r="A4" s="8"/>
      <c r="B4" s="12" t="s">
        <v>3</v>
      </c>
      <c r="C4" s="8"/>
      <c r="D4" s="8"/>
      <c r="E4" s="8"/>
      <c r="F4" s="8"/>
      <c r="G4" s="16">
        <v>0</v>
      </c>
      <c r="H4" s="9"/>
      <c r="I4" s="17"/>
      <c r="J4" s="20"/>
      <c r="P4" s="1"/>
    </row>
    <row r="5" spans="1:16" ht="12.75">
      <c r="A5" s="8"/>
      <c r="B5" s="18" t="s">
        <v>6</v>
      </c>
      <c r="C5" s="8"/>
      <c r="D5" s="8"/>
      <c r="E5" s="8"/>
      <c r="F5" s="8"/>
      <c r="G5" s="69">
        <f>G3+G4</f>
        <v>0</v>
      </c>
      <c r="I5" s="3"/>
      <c r="J5" s="59">
        <f>SUM(J3:J4)</f>
        <v>0</v>
      </c>
      <c r="K5" s="49">
        <f>J5</f>
        <v>0</v>
      </c>
      <c r="P5" s="1"/>
    </row>
    <row r="6" spans="1:16" ht="12.75">
      <c r="A6" s="8"/>
      <c r="H6" s="19"/>
      <c r="I6" s="20"/>
      <c r="J6" s="20"/>
      <c r="K6" s="57"/>
      <c r="P6" s="1"/>
    </row>
    <row r="7" spans="1:16" ht="12.75">
      <c r="A7" s="8"/>
      <c r="B7" s="12" t="s">
        <v>37</v>
      </c>
      <c r="C7" s="8"/>
      <c r="D7" s="8"/>
      <c r="E7" s="8"/>
      <c r="F7" s="8"/>
      <c r="G7" s="13"/>
      <c r="H7" s="9" t="s">
        <v>2</v>
      </c>
      <c r="I7" s="15"/>
      <c r="J7" s="47">
        <f>G7*I7</f>
        <v>0</v>
      </c>
      <c r="K7" s="57"/>
      <c r="P7" s="1"/>
    </row>
    <row r="8" spans="1:16" ht="12.75">
      <c r="A8" s="8"/>
      <c r="B8" s="22" t="s">
        <v>33</v>
      </c>
      <c r="G8" s="23"/>
      <c r="H8" s="23"/>
      <c r="I8" s="24"/>
      <c r="J8" s="25"/>
      <c r="K8" s="57"/>
      <c r="P8" s="1"/>
    </row>
    <row r="9" spans="1:16" ht="12.75">
      <c r="A9" s="8"/>
      <c r="B9" s="12"/>
      <c r="C9" s="8"/>
      <c r="D9" s="8"/>
      <c r="E9" s="8"/>
      <c r="F9" s="8"/>
      <c r="G9" s="19"/>
      <c r="H9" s="9"/>
      <c r="I9" s="20"/>
      <c r="J9" s="50">
        <f>SUM(J7:J8)</f>
        <v>0</v>
      </c>
      <c r="K9" s="49">
        <f>K5+J9</f>
        <v>0</v>
      </c>
      <c r="P9" s="1"/>
    </row>
    <row r="10" spans="1:16" ht="16.5" thickBot="1">
      <c r="A10" s="26" t="s">
        <v>8</v>
      </c>
      <c r="B10" s="27"/>
      <c r="C10" s="28"/>
      <c r="D10" s="28"/>
      <c r="E10" s="28"/>
      <c r="F10" s="28"/>
      <c r="G10" s="29"/>
      <c r="H10" s="29"/>
      <c r="I10" s="30"/>
      <c r="P10" s="1"/>
    </row>
    <row r="11" spans="1:16" ht="12.75">
      <c r="A11" s="28"/>
      <c r="B11" s="28"/>
      <c r="C11" s="28"/>
      <c r="D11" s="28"/>
      <c r="E11" s="28"/>
      <c r="F11" s="28"/>
      <c r="G11" s="29"/>
      <c r="H11" s="29"/>
      <c r="I11" s="30"/>
      <c r="J11" s="31"/>
      <c r="K11" s="54"/>
      <c r="P11" s="1"/>
    </row>
    <row r="12" spans="1:16" ht="12.75">
      <c r="A12" s="28"/>
      <c r="B12" s="28" t="s">
        <v>15</v>
      </c>
      <c r="C12" s="28"/>
      <c r="D12" s="28"/>
      <c r="E12" s="28"/>
      <c r="F12" s="32" t="s">
        <v>9</v>
      </c>
      <c r="G12" s="33"/>
      <c r="H12" s="29" t="s">
        <v>2</v>
      </c>
      <c r="I12" s="60">
        <v>25</v>
      </c>
      <c r="J12" s="53">
        <f>G12*I12</f>
        <v>0</v>
      </c>
      <c r="K12" s="54"/>
      <c r="P12" s="1"/>
    </row>
    <row r="13" spans="1:16" ht="12.75">
      <c r="A13" s="28"/>
      <c r="B13" s="28"/>
      <c r="C13" s="28"/>
      <c r="D13" s="28"/>
      <c r="E13" s="28"/>
      <c r="F13" s="32" t="s">
        <v>10</v>
      </c>
      <c r="G13" s="34"/>
      <c r="H13" s="29" t="s">
        <v>2</v>
      </c>
      <c r="I13" s="60">
        <v>20</v>
      </c>
      <c r="J13" s="55">
        <f>G13*I13</f>
        <v>0</v>
      </c>
      <c r="K13" s="54"/>
      <c r="P13" s="1"/>
    </row>
    <row r="14" spans="1:16" ht="12.75">
      <c r="A14" s="28"/>
      <c r="B14" s="28"/>
      <c r="C14" s="28"/>
      <c r="D14" s="28"/>
      <c r="E14" s="28"/>
      <c r="F14" s="32" t="s">
        <v>11</v>
      </c>
      <c r="G14" s="34"/>
      <c r="H14" s="29" t="s">
        <v>2</v>
      </c>
      <c r="I14" s="60">
        <v>15</v>
      </c>
      <c r="J14" s="55">
        <f>G14*I14</f>
        <v>0</v>
      </c>
      <c r="K14" s="54"/>
      <c r="P14" s="1"/>
    </row>
    <row r="15" spans="1:16" ht="12.75">
      <c r="A15" s="28"/>
      <c r="B15" s="28"/>
      <c r="C15" s="28"/>
      <c r="D15" s="28"/>
      <c r="E15" s="28"/>
      <c r="F15" s="32" t="s">
        <v>31</v>
      </c>
      <c r="G15" s="34"/>
      <c r="H15" s="29" t="s">
        <v>2</v>
      </c>
      <c r="I15" s="60">
        <v>10</v>
      </c>
      <c r="J15" s="55">
        <f>G15*I15</f>
        <v>0</v>
      </c>
      <c r="K15" s="54"/>
      <c r="P15" s="1"/>
    </row>
    <row r="16" spans="1:16" ht="12.75">
      <c r="A16" s="28"/>
      <c r="B16" s="28" t="s">
        <v>23</v>
      </c>
      <c r="C16" s="28"/>
      <c r="D16" s="28"/>
      <c r="E16" s="28"/>
      <c r="F16" s="32"/>
      <c r="G16" s="29"/>
      <c r="H16" s="29"/>
      <c r="I16" s="60"/>
      <c r="J16" s="53">
        <f>SUM(J12:J15)</f>
        <v>0</v>
      </c>
      <c r="K16" s="54"/>
      <c r="P16" s="1"/>
    </row>
    <row r="17" spans="1:16" ht="12.75">
      <c r="A17" s="28"/>
      <c r="C17" s="28" t="s">
        <v>14</v>
      </c>
      <c r="D17" s="28"/>
      <c r="E17" s="28"/>
      <c r="F17" s="28"/>
      <c r="G17" s="29"/>
      <c r="H17" s="29"/>
      <c r="I17" s="30"/>
      <c r="J17" s="31"/>
      <c r="K17" s="56">
        <f>K9-J16</f>
        <v>0</v>
      </c>
      <c r="P17" s="1"/>
    </row>
    <row r="18" ht="12.75">
      <c r="P18" s="1"/>
    </row>
    <row r="19" spans="1:16" ht="16.5" thickBot="1">
      <c r="A19" s="26" t="s">
        <v>16</v>
      </c>
      <c r="B19" s="27"/>
      <c r="C19" s="28"/>
      <c r="D19" s="28"/>
      <c r="E19" s="28"/>
      <c r="F19" s="28"/>
      <c r="G19" s="29"/>
      <c r="H19" s="29"/>
      <c r="I19" s="30"/>
      <c r="J19" s="31"/>
      <c r="P19" s="1"/>
    </row>
    <row r="20" spans="1:16" ht="12.75">
      <c r="A20" s="28"/>
      <c r="B20" s="32" t="s">
        <v>17</v>
      </c>
      <c r="C20" s="28"/>
      <c r="D20" s="28"/>
      <c r="E20" s="28"/>
      <c r="F20" s="28"/>
      <c r="G20" s="67">
        <f>G12+G13+G14+G22+G23+G24</f>
        <v>0</v>
      </c>
      <c r="H20" s="29" t="s">
        <v>2</v>
      </c>
      <c r="I20" s="60">
        <v>8</v>
      </c>
      <c r="J20" s="61">
        <f>G20*I20</f>
        <v>0</v>
      </c>
      <c r="P20" s="1"/>
    </row>
    <row r="21" spans="1:10" ht="12.75">
      <c r="A21" s="28"/>
      <c r="B21" s="32" t="s">
        <v>47</v>
      </c>
      <c r="C21" s="28"/>
      <c r="D21" s="28"/>
      <c r="E21" s="28"/>
      <c r="F21" s="28"/>
      <c r="G21" s="68">
        <f>G5</f>
        <v>0</v>
      </c>
      <c r="H21" s="29" t="s">
        <v>2</v>
      </c>
      <c r="I21" s="60">
        <v>2</v>
      </c>
      <c r="J21" s="61">
        <f>G21*I21</f>
        <v>0</v>
      </c>
    </row>
    <row r="22" spans="1:10" ht="12.75">
      <c r="A22" s="28"/>
      <c r="B22" s="32"/>
      <c r="C22" s="28"/>
      <c r="D22" s="28"/>
      <c r="E22" s="28"/>
      <c r="F22" s="32" t="s">
        <v>12</v>
      </c>
      <c r="G22" s="33"/>
      <c r="H22" s="29" t="s">
        <v>2</v>
      </c>
      <c r="I22" s="60">
        <v>6.25</v>
      </c>
      <c r="J22" s="61">
        <f>G22*I22</f>
        <v>0</v>
      </c>
    </row>
    <row r="23" spans="1:10" ht="12.75">
      <c r="A23" s="28"/>
      <c r="B23" s="32"/>
      <c r="C23" s="28"/>
      <c r="D23" s="28"/>
      <c r="E23" s="28"/>
      <c r="F23" s="32" t="s">
        <v>13</v>
      </c>
      <c r="G23" s="34"/>
      <c r="H23" s="29" t="s">
        <v>2</v>
      </c>
      <c r="I23" s="60">
        <v>5</v>
      </c>
      <c r="J23" s="61">
        <f>G23*I23</f>
        <v>0</v>
      </c>
    </row>
    <row r="24" spans="1:10" ht="13.5" thickBot="1">
      <c r="A24" s="28"/>
      <c r="B24" s="32"/>
      <c r="C24" s="28"/>
      <c r="D24" s="28"/>
      <c r="E24" s="28"/>
      <c r="F24" s="32" t="s">
        <v>32</v>
      </c>
      <c r="G24" s="34"/>
      <c r="H24" s="29" t="s">
        <v>2</v>
      </c>
      <c r="I24" s="60">
        <v>3.25</v>
      </c>
      <c r="J24" s="62">
        <f>G24*I24</f>
        <v>0</v>
      </c>
    </row>
    <row r="25" spans="1:10" ht="12.75">
      <c r="A25" s="28"/>
      <c r="B25" s="28"/>
      <c r="C25" s="32" t="s">
        <v>18</v>
      </c>
      <c r="D25" s="28"/>
      <c r="E25" s="28"/>
      <c r="F25" s="28"/>
      <c r="G25" s="29"/>
      <c r="H25" s="29"/>
      <c r="I25" s="60"/>
      <c r="J25" s="63">
        <f>SUM(J19:J24)</f>
        <v>0</v>
      </c>
    </row>
    <row r="26" spans="1:11" ht="12.75">
      <c r="A26" s="28"/>
      <c r="B26" s="32"/>
      <c r="C26" s="28" t="s">
        <v>24</v>
      </c>
      <c r="D26" s="28"/>
      <c r="E26" s="28"/>
      <c r="F26" s="28"/>
      <c r="G26" s="29"/>
      <c r="H26" s="29"/>
      <c r="I26" s="30"/>
      <c r="J26" s="35"/>
      <c r="K26" s="57">
        <f>K17-J25</f>
        <v>0</v>
      </c>
    </row>
    <row r="27" spans="1:10" ht="12.75">
      <c r="A27" s="28"/>
      <c r="B27" s="32" t="s">
        <v>44</v>
      </c>
      <c r="C27" s="28"/>
      <c r="D27" s="28"/>
      <c r="E27" s="28"/>
      <c r="F27" s="28"/>
      <c r="G27" s="33"/>
      <c r="H27" s="29" t="s">
        <v>2</v>
      </c>
      <c r="I27" s="60">
        <v>45</v>
      </c>
      <c r="J27" s="53">
        <f>G27*I27</f>
        <v>0</v>
      </c>
    </row>
    <row r="28" spans="1:10" ht="13.5" thickBot="1">
      <c r="A28" s="28"/>
      <c r="B28" s="28"/>
      <c r="C28" s="36" t="s">
        <v>19</v>
      </c>
      <c r="D28" s="28"/>
      <c r="E28" s="28"/>
      <c r="F28" s="28"/>
      <c r="G28" s="29"/>
      <c r="H28" s="29"/>
      <c r="I28" s="60"/>
      <c r="J28" s="64">
        <f>J25+J27</f>
        <v>0</v>
      </c>
    </row>
    <row r="29" spans="2:10" ht="12.75">
      <c r="B29" s="37" t="s">
        <v>20</v>
      </c>
      <c r="J29" s="38"/>
    </row>
    <row r="30" spans="2:10" ht="12.75">
      <c r="B30" s="37" t="s">
        <v>25</v>
      </c>
      <c r="J30" s="25"/>
    </row>
    <row r="31" spans="2:10" ht="12.75">
      <c r="B31" s="37" t="s">
        <v>36</v>
      </c>
      <c r="G31" s="39"/>
      <c r="I31" s="40"/>
      <c r="J31" s="65">
        <f>G31*I31</f>
        <v>0</v>
      </c>
    </row>
    <row r="32" spans="2:10" ht="12.75">
      <c r="B32" s="37" t="s">
        <v>34</v>
      </c>
      <c r="J32" s="25"/>
    </row>
    <row r="33" spans="2:10" ht="13.5" thickBot="1">
      <c r="B33" s="37" t="s">
        <v>35</v>
      </c>
      <c r="J33" s="41"/>
    </row>
    <row r="34" spans="3:10" ht="12.75">
      <c r="C34" s="42" t="s">
        <v>22</v>
      </c>
      <c r="J34" s="66">
        <f>SUM(J29:J32)</f>
        <v>0</v>
      </c>
    </row>
    <row r="35" spans="3:11" ht="15.75">
      <c r="C35" s="6" t="s">
        <v>29</v>
      </c>
      <c r="K35" s="57">
        <f>K26-J34</f>
        <v>0</v>
      </c>
    </row>
    <row r="37" spans="1:3" ht="16.5" thickBot="1">
      <c r="A37" s="43" t="s">
        <v>26</v>
      </c>
      <c r="B37" s="44"/>
      <c r="C37" s="42"/>
    </row>
    <row r="38" spans="2:10" ht="12.75">
      <c r="B38" s="42" t="s">
        <v>27</v>
      </c>
      <c r="J38" s="38"/>
    </row>
    <row r="39" spans="2:10" ht="13.5" thickBot="1">
      <c r="B39" s="42" t="s">
        <v>30</v>
      </c>
      <c r="J39" s="45"/>
    </row>
    <row r="40" spans="3:10" ht="12.75">
      <c r="C40" s="42" t="s">
        <v>21</v>
      </c>
      <c r="J40" s="51">
        <f>SUM(J38:J39)</f>
        <v>0</v>
      </c>
    </row>
    <row r="41" spans="1:11" ht="16.5" thickBot="1">
      <c r="A41" s="43" t="s">
        <v>28</v>
      </c>
      <c r="B41" s="46"/>
      <c r="C41" s="46"/>
      <c r="K41" s="58">
        <f>K35+J40</f>
        <v>0</v>
      </c>
    </row>
    <row r="42" spans="16:18" ht="12.75">
      <c r="P42" s="1"/>
      <c r="Q42" s="5"/>
      <c r="R42" s="5"/>
    </row>
    <row r="43" spans="1:18" ht="12.75">
      <c r="A43" s="1" t="s">
        <v>38</v>
      </c>
      <c r="P43" s="1"/>
      <c r="Q43" s="5"/>
      <c r="R43" s="21"/>
    </row>
    <row r="44" spans="16:18" ht="12.75">
      <c r="P44" s="1"/>
      <c r="Q44" s="5"/>
      <c r="R44" s="21"/>
    </row>
    <row r="45" spans="16:18" ht="12.75">
      <c r="P45" s="1"/>
      <c r="Q45" s="5"/>
      <c r="R45" s="21"/>
    </row>
    <row r="46" ht="12.75">
      <c r="A46" s="1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O25" sqref="O25"/>
    </sheetView>
  </sheetViews>
  <sheetFormatPr defaultColWidth="9.140625" defaultRowHeight="12.75"/>
  <cols>
    <col min="5" max="5" width="11.8515625" style="0" customWidth="1"/>
    <col min="11" max="11" width="10.8515625" style="0" customWidth="1"/>
  </cols>
  <sheetData>
    <row r="1" spans="1:11" ht="18">
      <c r="A1" s="1"/>
      <c r="B1" s="2" t="s">
        <v>40</v>
      </c>
      <c r="C1" s="1"/>
      <c r="D1" s="1"/>
      <c r="E1" s="37" t="s">
        <v>45</v>
      </c>
      <c r="F1" s="70" t="s">
        <v>41</v>
      </c>
      <c r="G1" s="71" t="s">
        <v>42</v>
      </c>
      <c r="H1" s="3"/>
      <c r="I1" s="4"/>
      <c r="J1" s="5"/>
      <c r="K1" s="52"/>
    </row>
    <row r="2" spans="1:11" ht="16.5" thickBot="1">
      <c r="A2" s="7" t="s">
        <v>0</v>
      </c>
      <c r="B2" s="8"/>
      <c r="C2" s="8"/>
      <c r="D2" s="8"/>
      <c r="E2" s="8"/>
      <c r="F2" s="8"/>
      <c r="G2" s="9" t="s">
        <v>4</v>
      </c>
      <c r="H2" s="9"/>
      <c r="I2" s="10" t="s">
        <v>5</v>
      </c>
      <c r="J2" s="11"/>
      <c r="K2" s="48" t="s">
        <v>7</v>
      </c>
    </row>
    <row r="3" spans="1:11" ht="12.75">
      <c r="A3" s="8"/>
      <c r="B3" s="12" t="s">
        <v>1</v>
      </c>
      <c r="C3" s="8"/>
      <c r="D3" s="8"/>
      <c r="E3" s="8"/>
      <c r="F3" s="8"/>
      <c r="G3" s="13">
        <v>0</v>
      </c>
      <c r="H3" s="9" t="s">
        <v>2</v>
      </c>
      <c r="I3" s="14">
        <v>20</v>
      </c>
      <c r="J3" s="47">
        <f>G3*I3</f>
        <v>0</v>
      </c>
      <c r="K3" s="52"/>
    </row>
    <row r="4" spans="1:11" ht="12.75">
      <c r="A4" s="8"/>
      <c r="B4" s="12" t="s">
        <v>3</v>
      </c>
      <c r="C4" s="8"/>
      <c r="D4" s="8"/>
      <c r="E4" s="8"/>
      <c r="F4" s="8"/>
      <c r="G4" s="16">
        <v>0</v>
      </c>
      <c r="H4" s="9"/>
      <c r="I4" s="17"/>
      <c r="J4" s="20"/>
      <c r="K4" s="52"/>
    </row>
    <row r="5" spans="1:11" ht="12.75">
      <c r="A5" s="8"/>
      <c r="B5" s="18" t="s">
        <v>6</v>
      </c>
      <c r="C5" s="8"/>
      <c r="D5" s="8"/>
      <c r="E5" s="8"/>
      <c r="F5" s="8"/>
      <c r="G5" s="69">
        <v>0</v>
      </c>
      <c r="H5" s="3"/>
      <c r="I5" s="3"/>
      <c r="J5" s="59">
        <f>SUM(J3:J4)</f>
        <v>0</v>
      </c>
      <c r="K5" s="49">
        <f>J5</f>
        <v>0</v>
      </c>
    </row>
    <row r="6" spans="1:11" ht="12.75">
      <c r="A6" s="8"/>
      <c r="B6" s="1"/>
      <c r="C6" s="1"/>
      <c r="D6" s="1"/>
      <c r="E6" s="1"/>
      <c r="F6" s="1"/>
      <c r="G6" s="3"/>
      <c r="H6" s="19"/>
      <c r="I6" s="20"/>
      <c r="J6" s="20"/>
      <c r="K6" s="57"/>
    </row>
    <row r="7" spans="1:11" ht="12.75">
      <c r="A7" s="8"/>
      <c r="B7" s="12" t="s">
        <v>37</v>
      </c>
      <c r="C7" s="8"/>
      <c r="D7" s="8"/>
      <c r="E7" s="8"/>
      <c r="F7" s="8"/>
      <c r="G7" s="13"/>
      <c r="H7" s="9" t="s">
        <v>2</v>
      </c>
      <c r="I7" s="15"/>
      <c r="J7" s="47">
        <f>G7*I7</f>
        <v>0</v>
      </c>
      <c r="K7" s="57"/>
    </row>
    <row r="8" spans="1:11" ht="12.75">
      <c r="A8" s="8"/>
      <c r="B8" s="22" t="s">
        <v>33</v>
      </c>
      <c r="C8" s="1"/>
      <c r="D8" s="1"/>
      <c r="E8" s="1"/>
      <c r="F8" s="1"/>
      <c r="G8" s="23"/>
      <c r="H8" s="23"/>
      <c r="I8" s="24"/>
      <c r="J8" s="25"/>
      <c r="K8" s="57"/>
    </row>
    <row r="9" spans="1:11" ht="12.75">
      <c r="A9" s="8"/>
      <c r="B9" s="12"/>
      <c r="C9" s="8"/>
      <c r="D9" s="8"/>
      <c r="E9" s="8"/>
      <c r="F9" s="8"/>
      <c r="G9" s="19"/>
      <c r="H9" s="9"/>
      <c r="I9" s="20"/>
      <c r="J9" s="50">
        <f>SUM(J7:J8)</f>
        <v>0</v>
      </c>
      <c r="K9" s="49">
        <f>K5+J9</f>
        <v>0</v>
      </c>
    </row>
    <row r="10" spans="1:11" ht="16.5" thickBot="1">
      <c r="A10" s="26" t="s">
        <v>8</v>
      </c>
      <c r="B10" s="27"/>
      <c r="C10" s="28"/>
      <c r="D10" s="28"/>
      <c r="E10" s="28"/>
      <c r="F10" s="28"/>
      <c r="G10" s="29"/>
      <c r="H10" s="29"/>
      <c r="I10" s="30"/>
      <c r="J10" s="5"/>
      <c r="K10" s="52"/>
    </row>
    <row r="11" spans="1:11" ht="12.75">
      <c r="A11" s="28"/>
      <c r="B11" s="28"/>
      <c r="C11" s="28"/>
      <c r="D11" s="28"/>
      <c r="E11" s="28"/>
      <c r="F11" s="28"/>
      <c r="G11" s="29"/>
      <c r="H11" s="29"/>
      <c r="I11" s="30"/>
      <c r="J11" s="31"/>
      <c r="K11" s="54"/>
    </row>
    <row r="12" spans="1:11" ht="12.75">
      <c r="A12" s="28"/>
      <c r="B12" s="28" t="s">
        <v>15</v>
      </c>
      <c r="C12" s="28"/>
      <c r="D12" s="28"/>
      <c r="E12" s="28"/>
      <c r="F12" s="32" t="s">
        <v>9</v>
      </c>
      <c r="G12" s="33">
        <v>0</v>
      </c>
      <c r="H12" s="29" t="s">
        <v>2</v>
      </c>
      <c r="I12" s="60">
        <v>25</v>
      </c>
      <c r="J12" s="53">
        <f>G12*I12</f>
        <v>0</v>
      </c>
      <c r="K12" s="54"/>
    </row>
    <row r="13" spans="1:11" ht="12.75">
      <c r="A13" s="28"/>
      <c r="B13" s="28"/>
      <c r="C13" s="28"/>
      <c r="D13" s="28"/>
      <c r="E13" s="28"/>
      <c r="F13" s="32" t="s">
        <v>10</v>
      </c>
      <c r="G13" s="34">
        <v>0</v>
      </c>
      <c r="H13" s="29" t="s">
        <v>2</v>
      </c>
      <c r="I13" s="60">
        <v>20</v>
      </c>
      <c r="J13" s="55">
        <f>G13*I13</f>
        <v>0</v>
      </c>
      <c r="K13" s="54"/>
    </row>
    <row r="14" spans="1:11" ht="12.75">
      <c r="A14" s="28"/>
      <c r="B14" s="28"/>
      <c r="C14" s="28"/>
      <c r="D14" s="28"/>
      <c r="E14" s="28"/>
      <c r="F14" s="32" t="s">
        <v>11</v>
      </c>
      <c r="G14" s="34">
        <v>0</v>
      </c>
      <c r="H14" s="29" t="s">
        <v>2</v>
      </c>
      <c r="I14" s="60">
        <v>15</v>
      </c>
      <c r="J14" s="55">
        <f>G14*I14</f>
        <v>0</v>
      </c>
      <c r="K14" s="54"/>
    </row>
    <row r="15" spans="1:11" ht="12.75">
      <c r="A15" s="28"/>
      <c r="B15" s="28"/>
      <c r="C15" s="28"/>
      <c r="D15" s="28"/>
      <c r="E15" s="28"/>
      <c r="F15" s="32" t="s">
        <v>31</v>
      </c>
      <c r="G15" s="34">
        <v>0</v>
      </c>
      <c r="H15" s="29" t="s">
        <v>2</v>
      </c>
      <c r="I15" s="60">
        <v>10</v>
      </c>
      <c r="J15" s="55">
        <f>G15*I15</f>
        <v>0</v>
      </c>
      <c r="K15" s="54"/>
    </row>
    <row r="16" spans="1:11" ht="12.75">
      <c r="A16" s="28"/>
      <c r="B16" s="28" t="s">
        <v>23</v>
      </c>
      <c r="C16" s="28"/>
      <c r="D16" s="28"/>
      <c r="E16" s="28"/>
      <c r="F16" s="32"/>
      <c r="G16" s="29"/>
      <c r="H16" s="29"/>
      <c r="I16" s="60"/>
      <c r="J16" s="53">
        <f>SUM(J12:J15)</f>
        <v>0</v>
      </c>
      <c r="K16" s="54"/>
    </row>
    <row r="17" spans="1:11" ht="12.75">
      <c r="A17" s="28"/>
      <c r="B17" s="1"/>
      <c r="C17" s="28" t="s">
        <v>14</v>
      </c>
      <c r="D17" s="28"/>
      <c r="E17" s="28"/>
      <c r="F17" s="28"/>
      <c r="G17" s="29"/>
      <c r="H17" s="29"/>
      <c r="I17" s="30"/>
      <c r="J17" s="31"/>
      <c r="K17" s="56">
        <f>K9-J16</f>
        <v>0</v>
      </c>
    </row>
    <row r="18" spans="1:11" ht="12.75">
      <c r="A18" s="1"/>
      <c r="B18" s="1"/>
      <c r="C18" s="1"/>
      <c r="D18" s="1"/>
      <c r="E18" s="1"/>
      <c r="F18" s="1"/>
      <c r="G18" s="3"/>
      <c r="H18" s="3"/>
      <c r="I18" s="4"/>
      <c r="J18" s="5"/>
      <c r="K18" s="52"/>
    </row>
    <row r="19" spans="1:11" ht="16.5" thickBot="1">
      <c r="A19" s="26" t="s">
        <v>16</v>
      </c>
      <c r="B19" s="27"/>
      <c r="C19" s="28"/>
      <c r="D19" s="28"/>
      <c r="E19" s="28"/>
      <c r="F19" s="28"/>
      <c r="G19" s="29"/>
      <c r="H19" s="29"/>
      <c r="I19" s="30"/>
      <c r="J19" s="31"/>
      <c r="K19" s="52"/>
    </row>
    <row r="20" spans="1:11" ht="12.75">
      <c r="A20" s="28"/>
      <c r="B20" s="32" t="s">
        <v>17</v>
      </c>
      <c r="C20" s="28"/>
      <c r="D20" s="28"/>
      <c r="E20" s="28"/>
      <c r="F20" s="28"/>
      <c r="G20" s="67">
        <v>0</v>
      </c>
      <c r="H20" s="29" t="s">
        <v>2</v>
      </c>
      <c r="I20" s="60">
        <v>8</v>
      </c>
      <c r="J20" s="61">
        <f>G20*I20</f>
        <v>0</v>
      </c>
      <c r="K20" s="52"/>
    </row>
    <row r="21" spans="1:11" ht="12.75">
      <c r="A21" s="28"/>
      <c r="B21" s="32" t="s">
        <v>47</v>
      </c>
      <c r="C21" s="28"/>
      <c r="D21" s="28"/>
      <c r="E21" s="28"/>
      <c r="F21" s="28"/>
      <c r="G21" s="68">
        <v>0</v>
      </c>
      <c r="H21" s="29" t="s">
        <v>2</v>
      </c>
      <c r="I21" s="60">
        <v>2</v>
      </c>
      <c r="J21" s="61">
        <f>G21*I21</f>
        <v>0</v>
      </c>
      <c r="K21" s="52"/>
    </row>
    <row r="22" spans="1:11" ht="12.75">
      <c r="A22" s="28"/>
      <c r="B22" s="32"/>
      <c r="C22" s="28"/>
      <c r="D22" s="28"/>
      <c r="E22" s="28"/>
      <c r="F22" s="32" t="s">
        <v>12</v>
      </c>
      <c r="G22" s="33"/>
      <c r="H22" s="29" t="s">
        <v>2</v>
      </c>
      <c r="I22" s="60">
        <v>6.25</v>
      </c>
      <c r="J22" s="61">
        <f>G22*I22</f>
        <v>0</v>
      </c>
      <c r="K22" s="52"/>
    </row>
    <row r="23" spans="1:11" ht="12.75">
      <c r="A23" s="28"/>
      <c r="B23" s="32"/>
      <c r="C23" s="28"/>
      <c r="D23" s="28"/>
      <c r="E23" s="28"/>
      <c r="F23" s="32" t="s">
        <v>13</v>
      </c>
      <c r="G23" s="34"/>
      <c r="H23" s="29" t="s">
        <v>2</v>
      </c>
      <c r="I23" s="60">
        <v>5</v>
      </c>
      <c r="J23" s="61">
        <f>G23*I23</f>
        <v>0</v>
      </c>
      <c r="K23" s="52"/>
    </row>
    <row r="24" spans="1:11" ht="13.5" thickBot="1">
      <c r="A24" s="28"/>
      <c r="B24" s="32"/>
      <c r="C24" s="28"/>
      <c r="D24" s="28"/>
      <c r="E24" s="28"/>
      <c r="F24" s="32" t="s">
        <v>32</v>
      </c>
      <c r="G24" s="34"/>
      <c r="H24" s="29" t="s">
        <v>2</v>
      </c>
      <c r="I24" s="60">
        <v>3.25</v>
      </c>
      <c r="J24" s="62">
        <f>G24*I24</f>
        <v>0</v>
      </c>
      <c r="K24" s="52"/>
    </row>
    <row r="25" spans="1:11" ht="12.75">
      <c r="A25" s="28"/>
      <c r="B25" s="28"/>
      <c r="C25" s="32" t="s">
        <v>18</v>
      </c>
      <c r="D25" s="28"/>
      <c r="E25" s="28"/>
      <c r="F25" s="28"/>
      <c r="G25" s="29"/>
      <c r="H25" s="29"/>
      <c r="I25" s="60"/>
      <c r="J25" s="63">
        <f>SUM(J19:J24)</f>
        <v>0</v>
      </c>
      <c r="K25" s="52"/>
    </row>
    <row r="26" spans="1:11" ht="12.75">
      <c r="A26" s="28"/>
      <c r="B26" s="32"/>
      <c r="C26" s="28" t="s">
        <v>24</v>
      </c>
      <c r="D26" s="28"/>
      <c r="E26" s="28"/>
      <c r="F26" s="28"/>
      <c r="G26" s="29"/>
      <c r="H26" s="29"/>
      <c r="I26" s="30"/>
      <c r="J26" s="35"/>
      <c r="K26" s="57">
        <f>K17-J25</f>
        <v>0</v>
      </c>
    </row>
    <row r="27" spans="1:11" ht="12.75">
      <c r="A27" s="28"/>
      <c r="B27" s="32" t="s">
        <v>46</v>
      </c>
      <c r="C27" s="28"/>
      <c r="D27" s="28"/>
      <c r="E27" s="28"/>
      <c r="F27" s="28"/>
      <c r="G27" s="33"/>
      <c r="H27" s="29" t="s">
        <v>2</v>
      </c>
      <c r="I27" s="60">
        <v>45</v>
      </c>
      <c r="J27" s="53">
        <f>G27*I27</f>
        <v>0</v>
      </c>
      <c r="K27" s="52"/>
    </row>
    <row r="28" spans="1:11" ht="13.5" thickBot="1">
      <c r="A28" s="28"/>
      <c r="B28" s="28"/>
      <c r="C28" s="36" t="s">
        <v>19</v>
      </c>
      <c r="D28" s="28"/>
      <c r="E28" s="28"/>
      <c r="F28" s="28"/>
      <c r="G28" s="29"/>
      <c r="H28" s="29"/>
      <c r="I28" s="60"/>
      <c r="J28" s="64">
        <f>J25+J27</f>
        <v>0</v>
      </c>
      <c r="K28" s="52"/>
    </row>
    <row r="29" spans="1:11" ht="12.75">
      <c r="A29" s="1"/>
      <c r="B29" s="37" t="s">
        <v>20</v>
      </c>
      <c r="C29" s="1"/>
      <c r="D29" s="1"/>
      <c r="E29" s="1"/>
      <c r="F29" s="1"/>
      <c r="G29" s="3"/>
      <c r="H29" s="3"/>
      <c r="I29" s="4"/>
      <c r="J29" s="38"/>
      <c r="K29" s="52"/>
    </row>
    <row r="30" spans="1:11" ht="12.75">
      <c r="A30" s="1"/>
      <c r="B30" s="37" t="s">
        <v>25</v>
      </c>
      <c r="C30" s="1"/>
      <c r="D30" s="1"/>
      <c r="E30" s="1"/>
      <c r="F30" s="1"/>
      <c r="G30" s="3"/>
      <c r="H30" s="3"/>
      <c r="I30" s="4"/>
      <c r="J30" s="25"/>
      <c r="K30" s="52"/>
    </row>
    <row r="31" spans="1:11" ht="12.75">
      <c r="A31" s="1"/>
      <c r="B31" s="37" t="s">
        <v>36</v>
      </c>
      <c r="C31" s="1"/>
      <c r="D31" s="1"/>
      <c r="E31" s="1"/>
      <c r="F31" s="1"/>
      <c r="G31" s="39"/>
      <c r="H31" s="3"/>
      <c r="I31" s="40"/>
      <c r="J31" s="65">
        <f>G31*I31</f>
        <v>0</v>
      </c>
      <c r="K31" s="52"/>
    </row>
    <row r="32" spans="1:11" ht="12.75">
      <c r="A32" s="1"/>
      <c r="B32" s="37" t="s">
        <v>34</v>
      </c>
      <c r="C32" s="1"/>
      <c r="D32" s="1"/>
      <c r="E32" s="1"/>
      <c r="F32" s="1"/>
      <c r="G32" s="3"/>
      <c r="H32" s="3"/>
      <c r="I32" s="4"/>
      <c r="J32" s="25"/>
      <c r="K32" s="52"/>
    </row>
    <row r="33" spans="1:11" ht="13.5" thickBot="1">
      <c r="A33" s="1"/>
      <c r="B33" s="37" t="s">
        <v>35</v>
      </c>
      <c r="C33" s="1"/>
      <c r="D33" s="1"/>
      <c r="E33" s="1"/>
      <c r="F33" s="1"/>
      <c r="G33" s="3"/>
      <c r="H33" s="3"/>
      <c r="I33" s="4"/>
      <c r="J33" s="41"/>
      <c r="K33" s="52"/>
    </row>
    <row r="34" spans="1:11" ht="12.75">
      <c r="A34" s="1"/>
      <c r="B34" s="1"/>
      <c r="C34" s="42" t="s">
        <v>22</v>
      </c>
      <c r="D34" s="1"/>
      <c r="E34" s="1"/>
      <c r="F34" s="1"/>
      <c r="G34" s="3"/>
      <c r="H34" s="3"/>
      <c r="I34" s="4"/>
      <c r="J34" s="66">
        <f>SUM(J29:J32)</f>
        <v>0</v>
      </c>
      <c r="K34" s="52"/>
    </row>
    <row r="35" spans="1:11" ht="15.75">
      <c r="A35" s="1"/>
      <c r="B35" s="1"/>
      <c r="C35" s="6" t="s">
        <v>29</v>
      </c>
      <c r="D35" s="1"/>
      <c r="E35" s="1"/>
      <c r="F35" s="1"/>
      <c r="G35" s="3"/>
      <c r="H35" s="3"/>
      <c r="I35" s="4"/>
      <c r="J35" s="5"/>
      <c r="K35" s="57">
        <f>K26-J34</f>
        <v>0</v>
      </c>
    </row>
    <row r="36" spans="1:11" ht="12.75">
      <c r="A36" s="1"/>
      <c r="B36" s="1"/>
      <c r="C36" s="1"/>
      <c r="D36" s="1"/>
      <c r="E36" s="1"/>
      <c r="F36" s="1"/>
      <c r="G36" s="3"/>
      <c r="H36" s="3"/>
      <c r="I36" s="4"/>
      <c r="J36" s="5"/>
      <c r="K36" s="52"/>
    </row>
    <row r="37" spans="1:11" ht="16.5" thickBot="1">
      <c r="A37" s="43" t="s">
        <v>26</v>
      </c>
      <c r="B37" s="44"/>
      <c r="C37" s="42"/>
      <c r="D37" s="1"/>
      <c r="E37" s="1"/>
      <c r="F37" s="1"/>
      <c r="G37" s="3"/>
      <c r="H37" s="3"/>
      <c r="I37" s="4"/>
      <c r="J37" s="5"/>
      <c r="K37" s="52"/>
    </row>
    <row r="38" spans="1:11" ht="12.75">
      <c r="A38" s="1"/>
      <c r="B38" s="42" t="s">
        <v>27</v>
      </c>
      <c r="C38" s="1"/>
      <c r="D38" s="1"/>
      <c r="E38" s="1"/>
      <c r="F38" s="1"/>
      <c r="G38" s="3"/>
      <c r="H38" s="3"/>
      <c r="I38" s="4"/>
      <c r="J38" s="38"/>
      <c r="K38" s="52"/>
    </row>
    <row r="39" spans="1:11" ht="13.5" thickBot="1">
      <c r="A39" s="1"/>
      <c r="B39" s="42" t="s">
        <v>30</v>
      </c>
      <c r="C39" s="1"/>
      <c r="D39" s="1"/>
      <c r="E39" s="1"/>
      <c r="F39" s="1"/>
      <c r="G39" s="3"/>
      <c r="H39" s="3"/>
      <c r="I39" s="4"/>
      <c r="J39" s="45"/>
      <c r="K39" s="52"/>
    </row>
    <row r="40" spans="1:11" ht="12.75">
      <c r="A40" s="1"/>
      <c r="B40" s="1"/>
      <c r="C40" s="42" t="s">
        <v>21</v>
      </c>
      <c r="D40" s="1"/>
      <c r="E40" s="1"/>
      <c r="F40" s="1"/>
      <c r="G40" s="3"/>
      <c r="H40" s="3"/>
      <c r="I40" s="4"/>
      <c r="J40" s="51">
        <f>SUM(J38:J39)</f>
        <v>0</v>
      </c>
      <c r="K40" s="52"/>
    </row>
    <row r="41" spans="1:11" ht="16.5" thickBot="1">
      <c r="A41" s="43" t="s">
        <v>28</v>
      </c>
      <c r="B41" s="46"/>
      <c r="C41" s="46"/>
      <c r="D41" s="1"/>
      <c r="E41" s="1"/>
      <c r="F41" s="1"/>
      <c r="G41" s="3"/>
      <c r="H41" s="3"/>
      <c r="I41" s="4"/>
      <c r="J41" s="5"/>
      <c r="K41" s="58">
        <f>K35+J40</f>
        <v>0</v>
      </c>
    </row>
    <row r="42" spans="1:11" ht="12.75">
      <c r="A42" s="1"/>
      <c r="B42" s="1"/>
      <c r="C42" s="1"/>
      <c r="D42" s="1"/>
      <c r="E42" s="1"/>
      <c r="F42" s="1"/>
      <c r="G42" s="3"/>
      <c r="H42" s="3"/>
      <c r="I42" s="4"/>
      <c r="J42" s="5"/>
      <c r="K42" s="52"/>
    </row>
    <row r="43" spans="1:11" ht="12.75">
      <c r="A43" s="1" t="s">
        <v>38</v>
      </c>
      <c r="B43" s="1"/>
      <c r="C43" s="1"/>
      <c r="D43" s="1"/>
      <c r="E43" s="1"/>
      <c r="F43" s="1"/>
      <c r="G43" s="3"/>
      <c r="H43" s="3"/>
      <c r="I43" s="4"/>
      <c r="J43" s="5"/>
      <c r="K43" s="52"/>
    </row>
    <row r="44" spans="1:11" ht="12.75">
      <c r="A44" s="1"/>
      <c r="B44" s="1"/>
      <c r="C44" s="1"/>
      <c r="D44" s="1"/>
      <c r="E44" s="1"/>
      <c r="F44" s="1"/>
      <c r="G44" s="3"/>
      <c r="H44" s="3"/>
      <c r="I44" s="4"/>
      <c r="J44" s="5"/>
      <c r="K44" s="52"/>
    </row>
    <row r="45" spans="1:11" ht="12.75">
      <c r="A45" s="1"/>
      <c r="B45" s="1"/>
      <c r="C45" s="1"/>
      <c r="D45" s="1"/>
      <c r="E45" s="1"/>
      <c r="F45" s="1"/>
      <c r="G45" s="3"/>
      <c r="H45" s="3"/>
      <c r="I45" s="4"/>
      <c r="J45" s="5"/>
      <c r="K45" s="52"/>
    </row>
    <row r="46" spans="1:11" ht="12.75">
      <c r="A46" s="1" t="s">
        <v>39</v>
      </c>
      <c r="B46" s="1"/>
      <c r="C46" s="1"/>
      <c r="D46" s="1"/>
      <c r="E46" s="1"/>
      <c r="F46" s="1"/>
      <c r="G46" s="3"/>
      <c r="H46" s="3"/>
      <c r="I46" s="4"/>
      <c r="J46" s="5"/>
      <c r="K46" s="52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 Notch Tilling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Link</dc:creator>
  <cp:keywords/>
  <dc:description/>
  <cp:lastModifiedBy>Rhonda Davis</cp:lastModifiedBy>
  <cp:lastPrinted>2011-01-30T22:42:47Z</cp:lastPrinted>
  <dcterms:created xsi:type="dcterms:W3CDTF">2008-05-27T17:07:18Z</dcterms:created>
  <dcterms:modified xsi:type="dcterms:W3CDTF">2023-09-24T16:45:55Z</dcterms:modified>
  <cp:category/>
  <cp:version/>
  <cp:contentType/>
  <cp:contentStatus/>
</cp:coreProperties>
</file>